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1\Cuenta publica\5.- Anual 2021 IMJU\Formatos_2021\"/>
    </mc:Choice>
  </mc:AlternateContent>
  <xr:revisionPtr revIDLastSave="0" documentId="13_ncr:1_{A7DDCCC4-FCF0-4D87-849D-8DD379A084A9}" xr6:coauthVersionLast="36" xr6:coauthVersionMax="46" xr10:uidLastSave="{00000000-0000-0000-0000-000000000000}"/>
  <bookViews>
    <workbookView xWindow="0" yWindow="0" windowWidth="20490" windowHeight="7245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6" i="4" l="1"/>
  <c r="E46" i="4"/>
  <c r="F24" i="4"/>
  <c r="E24" i="4"/>
  <c r="F14" i="4"/>
  <c r="F26" i="4" s="1"/>
  <c r="F48" i="4" s="1"/>
  <c r="E14" i="4"/>
  <c r="E26" i="4" s="1"/>
  <c r="E48" i="4" s="1"/>
  <c r="C26" i="4"/>
  <c r="B26" i="4"/>
  <c r="C13" i="4"/>
  <c r="C28" i="4" s="1"/>
  <c r="B13" i="4"/>
  <c r="B28" i="4" s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<sst xmlns="http://schemas.openxmlformats.org/spreadsheetml/2006/main" count="62" uniqueCount="61">
  <si>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</si>
  <si>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</si>
  <si>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</si>
  <si>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</si>
  <si>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</si>
  <si>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</si>
  <si>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</si>
  <si>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</si>
  <si>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</si>
  <si>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</si>
  <si>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</si>
  <si>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</si>
  <si>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</si>
  <si>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</si>
  <si>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</si>
  <si>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</si>
  <si>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</si>
  <si>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</si>
  <si>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</si>
  <si>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</si>
  <si>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</si>
  <si>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</si>
  <si>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</si>
  <si>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</si>
  <si>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</si>
  <si>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</si>
  <si>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</si>
  <si>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</si>
  <si>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</si>
  <si>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</si>
  <si>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</si>
  <si>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</si>
  <si>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</si>
  <si>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</si>
  <si>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</si>
  <si>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</si>
  <si>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</si>
  <si>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</si>
  <si>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</si>
  <si>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</si>
  <si>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</si>
  <si>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</si>
  <si>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</si>
  <si>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</si>
  <si>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</si>
  <si>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</si>
  <si>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</si>
  <si>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</si>
  <si>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</si>
  <si>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</si>
  <si>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</si>
  <si>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</si>
  <si>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</si>
  <si>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</si>
  <si>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</si>
  <si>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</si>
  <si>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</si>
  <si>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</si>
  <si>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</si>
  <si>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</si>
  <si>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Instituto Municipal de la Juventud de León Guanajuato
Estado de Situación Financiera
Al 31 DE DICIEMBRE DE 2021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</si>
</sst>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5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Fill="1" applyBorder="1" applyAlignment="1" applyProtection="1">
      <alignment horizontal="left" vertical="top" wrapText="1" indent="1"/>
      <protection locked="0"/>
    </xf>
    <xf numFmtId="0" fontId="3" fillId="0" borderId="1" xfId="2" applyNumberFormat="1" applyFont="1" applyFill="1" applyBorder="1" applyAlignment="1" applyProtection="1">
      <alignment horizontal="center" vertical="top" wrapText="1"/>
      <protection locked="0"/>
    </xf>
    <xf numFmtId="0" fontId="2" fillId="0" borderId="1" xfId="8" applyFont="1" applyFill="1" applyBorder="1" applyAlignment="1" applyProtection="1">
      <alignment horizontal="left" vertical="top" wrapText="1" indent="2"/>
      <protection locked="0"/>
    </xf>
    <xf numFmtId="0" fontId="3" fillId="0" borderId="1" xfId="8" applyFont="1" applyFill="1" applyBorder="1" applyAlignment="1" applyProtection="1">
      <alignment horizontal="left" vertical="top" wrapText="1" indent="3"/>
      <protection locked="0"/>
    </xf>
    <xf numFmtId="4" fontId="3" fillId="0" borderId="1" xfId="2" applyNumberFormat="1" applyFont="1" applyFill="1" applyBorder="1" applyAlignment="1" applyProtection="1">
      <alignment horizontal="right" vertical="top" wrapText="1"/>
      <protection locked="0"/>
    </xf>
    <xf numFmtId="4" fontId="3" fillId="0" borderId="1" xfId="8" applyNumberFormat="1" applyFont="1" applyFill="1" applyBorder="1" applyAlignment="1" applyProtection="1">
      <alignment horizontal="right" vertical="top"/>
      <protection locked="0"/>
    </xf>
    <xf numFmtId="0" fontId="3" fillId="0" borderId="1" xfId="8" applyFont="1" applyFill="1" applyBorder="1" applyAlignment="1" applyProtection="1">
      <alignment horizontal="left" vertical="top" wrapText="1"/>
      <protection locked="0"/>
    </xf>
    <xf numFmtId="4" fontId="2" fillId="0" borderId="1" xfId="2" applyNumberFormat="1" applyFont="1" applyFill="1" applyBorder="1" applyAlignment="1" applyProtection="1">
      <alignment horizontal="right" vertical="top" wrapText="1"/>
      <protection locked="0"/>
    </xf>
    <xf numFmtId="0" fontId="3" fillId="0" borderId="1" xfId="2" applyNumberFormat="1" applyFont="1" applyFill="1" applyBorder="1" applyAlignment="1" applyProtection="1">
      <alignment horizontal="center" vertical="top"/>
      <protection locked="0"/>
    </xf>
    <xf numFmtId="0" fontId="3" fillId="0" borderId="1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4" fontId="2" fillId="0" borderId="1" xfId="2" applyNumberFormat="1" applyFont="1" applyFill="1" applyBorder="1" applyAlignment="1" applyProtection="1">
      <alignment horizontal="right" vertical="top"/>
      <protection locked="0"/>
    </xf>
    <xf numFmtId="4" fontId="2" fillId="0" borderId="1" xfId="8" applyNumberFormat="1" applyFont="1" applyFill="1" applyBorder="1" applyAlignment="1" applyProtection="1">
      <alignment horizontal="right" vertical="top"/>
      <protection locked="0"/>
    </xf>
    <xf numFmtId="4" fontId="3" fillId="0" borderId="1" xfId="8" applyNumberFormat="1" applyFont="1" applyBorder="1" applyAlignment="1" applyProtection="1">
      <alignment horizontal="right" vertical="top"/>
      <protection locked="0"/>
    </xf>
    <xf numFmtId="0" fontId="6" fillId="0" borderId="1" xfId="8" applyFont="1" applyFill="1" applyBorder="1" applyAlignment="1" applyProtection="1">
      <alignment horizontal="left" vertical="top" wrapText="1" indent="2"/>
      <protection locked="0"/>
    </xf>
    <xf numFmtId="0" fontId="3" fillId="0" borderId="1" xfId="8" applyFont="1" applyBorder="1" applyAlignment="1" applyProtection="1">
      <alignment vertical="top" wrapText="1"/>
      <protection locked="0"/>
    </xf>
    <xf numFmtId="0" fontId="3" fillId="0" borderId="1" xfId="8" applyNumberFormat="1" applyFont="1" applyBorder="1" applyAlignment="1" applyProtection="1">
      <alignment horizontal="center" vertical="top" wrapText="1"/>
      <protection locked="0"/>
    </xf>
    <xf numFmtId="0" fontId="3" fillId="0" borderId="1" xfId="8" applyNumberFormat="1" applyFont="1" applyBorder="1" applyAlignment="1" applyProtection="1">
      <alignment horizontal="center" vertical="top"/>
      <protection locked="0"/>
    </xf>
    <xf numFmtId="0" fontId="3" fillId="0" borderId="1" xfId="8" applyFont="1" applyFill="1" applyBorder="1" applyAlignment="1" applyProtection="1">
      <alignment vertical="top" wrapText="1"/>
      <protection locked="0"/>
    </xf>
    <xf numFmtId="0" fontId="3" fillId="0" borderId="1" xfId="8" applyNumberFormat="1" applyFont="1" applyFill="1" applyBorder="1" applyAlignment="1" applyProtection="1">
      <alignment horizontal="center" vertical="top" wrapText="1"/>
      <protection locked="0"/>
    </xf>
    <xf numFmtId="4" fontId="3" fillId="0" borderId="1" xfId="8" applyNumberFormat="1" applyFont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4" fontId="3" fillId="0" borderId="0" xfId="8" applyNumberFormat="1" applyFont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55</xdr:row>
      <xdr:rowOff>47625</xdr:rowOff>
    </xdr:from>
    <xdr:to>
      <xdr:col>0</xdr:col>
      <xdr:colOff>2571750</xdr:colOff>
      <xdr:row>58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82050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2581275</xdr:colOff>
          <xdr:row>54</xdr:row>
          <xdr:rowOff>114300</xdr:rowOff>
        </xdr:from>
        <xdr:to>
          <xdr:col>5</xdr:col>
          <xdr:colOff>609600</xdr:colOff>
          <xdr:row>60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857250</xdr:colOff>
      <xdr:row>55</xdr:row>
      <xdr:rowOff>0</xdr:rowOff>
    </xdr:from>
    <xdr:to>
      <xdr:col>3</xdr:col>
      <xdr:colOff>885825</xdr:colOff>
      <xdr:row>58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8734425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3"/>
  <sheetViews>
    <sheetView tabSelected="1" zoomScaleNormal="100" zoomScaleSheetLayoutView="100" workbookViewId="0">
      <selection activeCell="D53" sqref="D53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1" t="s">
        <v>60</v>
      </c>
      <c r="B1" s="32"/>
      <c r="C1" s="32"/>
      <c r="D1" s="32"/>
      <c r="E1" s="32"/>
      <c r="F1" s="33"/>
    </row>
    <row r="2" spans="1:6" x14ac:dyDescent="0.2">
      <c r="A2" s="6" t="s">
        <v>52</v>
      </c>
      <c r="B2" s="6">
        <v>2021</v>
      </c>
      <c r="C2" s="6">
        <v>2020</v>
      </c>
      <c r="D2" s="6" t="s">
        <v>52</v>
      </c>
      <c r="E2" s="6">
        <v>2021</v>
      </c>
      <c r="F2" s="6">
        <v>2020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5104964.47</v>
      </c>
      <c r="C5" s="11">
        <v>3893822.23</v>
      </c>
      <c r="D5" s="10" t="s">
        <v>36</v>
      </c>
      <c r="E5" s="11">
        <v>1221601.07</v>
      </c>
      <c r="F5" s="12">
        <v>2018430.5</v>
      </c>
    </row>
    <row r="6" spans="1:6" x14ac:dyDescent="0.2">
      <c r="A6" s="10" t="s">
        <v>23</v>
      </c>
      <c r="B6" s="11">
        <v>10788.19</v>
      </c>
      <c r="C6" s="11">
        <v>21638.81</v>
      </c>
      <c r="D6" s="10" t="s">
        <v>37</v>
      </c>
      <c r="E6" s="11">
        <v>0</v>
      </c>
      <c r="F6" s="12">
        <v>0</v>
      </c>
    </row>
    <row r="7" spans="1:6" x14ac:dyDescent="0.2">
      <c r="A7" s="10" t="s">
        <v>24</v>
      </c>
      <c r="B7" s="11">
        <v>0</v>
      </c>
      <c r="C7" s="11">
        <v>0</v>
      </c>
      <c r="D7" s="10" t="s">
        <v>6</v>
      </c>
      <c r="E7" s="11">
        <v>0</v>
      </c>
      <c r="F7" s="12">
        <v>0</v>
      </c>
    </row>
    <row r="8" spans="1:6" x14ac:dyDescent="0.2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2">
        <v>0</v>
      </c>
    </row>
    <row r="9" spans="1:6" x14ac:dyDescent="0.2">
      <c r="A9" s="10" t="s">
        <v>26</v>
      </c>
      <c r="B9" s="11">
        <v>0</v>
      </c>
      <c r="C9" s="11">
        <v>0</v>
      </c>
      <c r="D9" s="10" t="s">
        <v>38</v>
      </c>
      <c r="E9" s="11">
        <v>0</v>
      </c>
      <c r="F9" s="11">
        <v>0</v>
      </c>
    </row>
    <row r="10" spans="1:6" ht="22.5" x14ac:dyDescent="0.2">
      <c r="A10" s="10" t="s">
        <v>27</v>
      </c>
      <c r="B10" s="11">
        <v>0</v>
      </c>
      <c r="C10" s="11">
        <v>0</v>
      </c>
      <c r="D10" s="10" t="s">
        <v>39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40</v>
      </c>
      <c r="E12" s="11">
        <v>0</v>
      </c>
      <c r="F12" s="12">
        <v>0</v>
      </c>
    </row>
    <row r="13" spans="1:6" x14ac:dyDescent="0.2">
      <c r="A13" s="9" t="s">
        <v>53</v>
      </c>
      <c r="B13" s="14">
        <f>+SUM(B5:B11)</f>
        <v>5115752.66</v>
      </c>
      <c r="C13" s="14">
        <f>+SUM(C5:C11)</f>
        <v>3915461.04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f>+SUM(E5:E12)</f>
        <v>1221601.07</v>
      </c>
      <c r="F14" s="18">
        <f>+SUM(F5:F12)</f>
        <v>2018430.5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8"/>
      <c r="F16" s="8"/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11">
        <v>0</v>
      </c>
      <c r="F17" s="12">
        <v>0</v>
      </c>
    </row>
    <row r="18" spans="1:6" x14ac:dyDescent="0.2">
      <c r="A18" s="10" t="s">
        <v>30</v>
      </c>
      <c r="B18" s="11">
        <v>0</v>
      </c>
      <c r="C18" s="11">
        <v>0</v>
      </c>
      <c r="D18" s="10" t="s">
        <v>10</v>
      </c>
      <c r="E18" s="11">
        <v>0</v>
      </c>
      <c r="F18" s="12">
        <v>0</v>
      </c>
    </row>
    <row r="19" spans="1:6" x14ac:dyDescent="0.2">
      <c r="A19" s="10" t="s">
        <v>31</v>
      </c>
      <c r="B19" s="11">
        <v>7441063.3300000001</v>
      </c>
      <c r="C19" s="11">
        <v>5888657.3499999996</v>
      </c>
      <c r="D19" s="10" t="s">
        <v>11</v>
      </c>
      <c r="E19" s="11">
        <v>0</v>
      </c>
      <c r="F19" s="12">
        <v>0</v>
      </c>
    </row>
    <row r="20" spans="1:6" x14ac:dyDescent="0.2">
      <c r="A20" s="10" t="s">
        <v>32</v>
      </c>
      <c r="B20" s="11">
        <v>2173248.59</v>
      </c>
      <c r="C20" s="11">
        <v>1562718.55</v>
      </c>
      <c r="D20" s="10" t="s">
        <v>41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-4872785.29</v>
      </c>
      <c r="C21" s="11">
        <v>-2022294.28</v>
      </c>
      <c r="D21" s="10" t="s">
        <v>58</v>
      </c>
      <c r="E21" s="11">
        <v>0</v>
      </c>
      <c r="F21" s="12">
        <v>0</v>
      </c>
    </row>
    <row r="22" spans="1:6" x14ac:dyDescent="0.2">
      <c r="A22" s="10" t="s">
        <v>34</v>
      </c>
      <c r="B22" s="11">
        <v>0</v>
      </c>
      <c r="C22" s="11">
        <v>0</v>
      </c>
      <c r="D22" s="10" t="s">
        <v>12</v>
      </c>
      <c r="E22" s="11">
        <v>0</v>
      </c>
      <c r="F22" s="12">
        <v>0</v>
      </c>
    </row>
    <row r="23" spans="1:6" x14ac:dyDescent="0.2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35</v>
      </c>
      <c r="B24" s="11">
        <v>0</v>
      </c>
      <c r="C24" s="20">
        <v>0</v>
      </c>
      <c r="D24" s="9" t="s">
        <v>57</v>
      </c>
      <c r="E24" s="14">
        <f>+SUM(E17:E22)</f>
        <v>0</v>
      </c>
      <c r="F24" s="14">
        <f>+SUM(F17:F22)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f>+SUM(B16:B24)</f>
        <v>4741526.63</v>
      </c>
      <c r="C26" s="14">
        <f>+SUM(C16:C24)</f>
        <v>5429081.6199999992</v>
      </c>
      <c r="D26" s="21" t="s">
        <v>50</v>
      </c>
      <c r="E26" s="14">
        <f>+E14+E24</f>
        <v>1221601.07</v>
      </c>
      <c r="F26" s="14">
        <f>+F14+F24</f>
        <v>2018430.5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f>+B13+B26</f>
        <v>9857279.2899999991</v>
      </c>
      <c r="C28" s="14">
        <f>+C13+C26</f>
        <v>9344542.6600000001</v>
      </c>
      <c r="D28" s="7" t="s">
        <v>43</v>
      </c>
      <c r="E28" s="8"/>
      <c r="F28" s="8"/>
    </row>
    <row r="29" spans="1:6" x14ac:dyDescent="0.2">
      <c r="A29" s="22"/>
      <c r="B29" s="23"/>
      <c r="C29" s="24"/>
      <c r="D29" s="17"/>
      <c r="E29" s="8"/>
      <c r="F29" s="8"/>
    </row>
    <row r="30" spans="1:6" x14ac:dyDescent="0.2">
      <c r="A30" s="25"/>
      <c r="B30" s="23"/>
      <c r="C30" s="24"/>
      <c r="D30" s="9" t="s">
        <v>42</v>
      </c>
      <c r="E30" s="14"/>
      <c r="F30" s="19"/>
    </row>
    <row r="31" spans="1:6" x14ac:dyDescent="0.2">
      <c r="A31" s="25"/>
      <c r="B31" s="23"/>
      <c r="C31" s="24"/>
      <c r="D31" s="10" t="s">
        <v>2</v>
      </c>
      <c r="E31" s="11">
        <v>0</v>
      </c>
      <c r="F31" s="12">
        <v>0</v>
      </c>
    </row>
    <row r="32" spans="1:6" x14ac:dyDescent="0.2">
      <c r="A32" s="25"/>
      <c r="B32" s="23"/>
      <c r="C32" s="24"/>
      <c r="D32" s="10" t="s">
        <v>13</v>
      </c>
      <c r="E32" s="11">
        <v>0</v>
      </c>
      <c r="F32" s="12">
        <v>0</v>
      </c>
    </row>
    <row r="33" spans="1:6" x14ac:dyDescent="0.2">
      <c r="A33" s="25"/>
      <c r="B33" s="23"/>
      <c r="C33" s="24"/>
      <c r="D33" s="10" t="s">
        <v>45</v>
      </c>
      <c r="E33" s="11">
        <v>0</v>
      </c>
      <c r="F33" s="12">
        <v>0</v>
      </c>
    </row>
    <row r="34" spans="1:6" x14ac:dyDescent="0.2">
      <c r="A34" s="25"/>
      <c r="B34" s="23"/>
      <c r="C34" s="24"/>
      <c r="D34" s="13"/>
      <c r="E34" s="8"/>
      <c r="F34" s="16"/>
    </row>
    <row r="35" spans="1:6" x14ac:dyDescent="0.2">
      <c r="A35" s="25"/>
      <c r="B35" s="23"/>
      <c r="C35" s="24"/>
      <c r="D35" s="9" t="s">
        <v>44</v>
      </c>
      <c r="E35" s="14"/>
      <c r="F35" s="19"/>
    </row>
    <row r="36" spans="1:6" x14ac:dyDescent="0.2">
      <c r="A36" s="25"/>
      <c r="B36" s="23"/>
      <c r="C36" s="24"/>
      <c r="D36" s="10" t="s">
        <v>46</v>
      </c>
      <c r="E36" s="11">
        <v>2141885.23</v>
      </c>
      <c r="F36" s="12">
        <v>2148404.14</v>
      </c>
    </row>
    <row r="37" spans="1:6" x14ac:dyDescent="0.2">
      <c r="A37" s="25"/>
      <c r="B37" s="23"/>
      <c r="C37" s="24"/>
      <c r="D37" s="10" t="s">
        <v>14</v>
      </c>
      <c r="E37" s="11">
        <v>6493792.9900000002</v>
      </c>
      <c r="F37" s="12">
        <v>5177708.0199999996</v>
      </c>
    </row>
    <row r="38" spans="1:6" x14ac:dyDescent="0.2">
      <c r="A38" s="25"/>
      <c r="B38" s="23"/>
      <c r="C38" s="24"/>
      <c r="D38" s="10" t="s">
        <v>3</v>
      </c>
      <c r="E38" s="11">
        <v>0</v>
      </c>
      <c r="F38" s="12">
        <v>0</v>
      </c>
    </row>
    <row r="39" spans="1:6" x14ac:dyDescent="0.2">
      <c r="A39" s="25"/>
      <c r="B39" s="23"/>
      <c r="C39" s="24"/>
      <c r="D39" s="10" t="s">
        <v>4</v>
      </c>
      <c r="E39" s="11">
        <v>0</v>
      </c>
      <c r="F39" s="12">
        <v>0</v>
      </c>
    </row>
    <row r="40" spans="1:6" x14ac:dyDescent="0.2">
      <c r="A40" s="25"/>
      <c r="B40" s="23"/>
      <c r="C40" s="24"/>
      <c r="D40" s="10" t="s">
        <v>47</v>
      </c>
      <c r="E40" s="11">
        <v>0</v>
      </c>
      <c r="F40" s="12">
        <v>0</v>
      </c>
    </row>
    <row r="41" spans="1:6" x14ac:dyDescent="0.2">
      <c r="A41" s="25"/>
      <c r="B41" s="23"/>
      <c r="C41" s="24"/>
      <c r="D41" s="13"/>
      <c r="E41" s="8"/>
      <c r="F41" s="16"/>
    </row>
    <row r="42" spans="1:6" ht="22.5" x14ac:dyDescent="0.2">
      <c r="A42" s="25"/>
      <c r="B42" s="26"/>
      <c r="C42" s="24"/>
      <c r="D42" s="9" t="s">
        <v>59</v>
      </c>
      <c r="E42" s="14"/>
      <c r="F42" s="19"/>
    </row>
    <row r="43" spans="1:6" x14ac:dyDescent="0.2">
      <c r="A43" s="22"/>
      <c r="B43" s="23"/>
      <c r="C43" s="24"/>
      <c r="D43" s="10" t="s">
        <v>15</v>
      </c>
      <c r="E43" s="11">
        <v>0</v>
      </c>
      <c r="F43" s="12">
        <v>0</v>
      </c>
    </row>
    <row r="44" spans="1:6" x14ac:dyDescent="0.2">
      <c r="A44" s="22"/>
      <c r="B44" s="23"/>
      <c r="C44" s="24"/>
      <c r="D44" s="10" t="s">
        <v>16</v>
      </c>
      <c r="E44" s="11">
        <v>0</v>
      </c>
      <c r="F44" s="12">
        <v>0</v>
      </c>
    </row>
    <row r="45" spans="1:6" x14ac:dyDescent="0.2">
      <c r="A45" s="22"/>
      <c r="B45" s="23"/>
      <c r="C45" s="24"/>
      <c r="D45" s="13"/>
      <c r="E45" s="8"/>
      <c r="F45" s="16"/>
    </row>
    <row r="46" spans="1:6" x14ac:dyDescent="0.2">
      <c r="A46" s="22"/>
      <c r="B46" s="23"/>
      <c r="C46" s="24"/>
      <c r="D46" s="9" t="s">
        <v>48</v>
      </c>
      <c r="E46" s="14">
        <f>+SUM(E31:E44)</f>
        <v>8635678.2200000007</v>
      </c>
      <c r="F46" s="14">
        <f>+SUM(F31:F44)</f>
        <v>7326112.1600000001</v>
      </c>
    </row>
    <row r="47" spans="1:6" x14ac:dyDescent="0.2">
      <c r="A47" s="22"/>
      <c r="B47" s="23"/>
      <c r="C47" s="24"/>
      <c r="D47" s="17"/>
      <c r="E47" s="8"/>
      <c r="F47" s="16"/>
    </row>
    <row r="48" spans="1:6" x14ac:dyDescent="0.2">
      <c r="A48" s="22"/>
      <c r="B48" s="23"/>
      <c r="C48" s="24"/>
      <c r="D48" s="9" t="s">
        <v>49</v>
      </c>
      <c r="E48" s="14">
        <f>+E26+E46</f>
        <v>9857279.290000001</v>
      </c>
      <c r="F48" s="14">
        <f>+F26+F46</f>
        <v>9344542.6600000001</v>
      </c>
    </row>
    <row r="49" spans="1:6" x14ac:dyDescent="0.2">
      <c r="A49" s="22"/>
      <c r="B49" s="23"/>
      <c r="C49" s="23"/>
      <c r="D49" s="27"/>
      <c r="E49" s="24"/>
      <c r="F49" s="24"/>
    </row>
    <row r="51" spans="1:6" ht="12.75" x14ac:dyDescent="0.2">
      <c r="A51" s="5" t="s">
        <v>51</v>
      </c>
      <c r="B51" s="34"/>
    </row>
    <row r="55" spans="1:6" x14ac:dyDescent="0.2">
      <c r="A55" s="28"/>
      <c r="B55" s="29"/>
      <c r="C55" s="30"/>
      <c r="D55" s="29"/>
    </row>
    <row r="56" spans="1:6" x14ac:dyDescent="0.2">
      <c r="A56" s="28"/>
      <c r="B56" s="29"/>
      <c r="C56" s="29"/>
      <c r="D56" s="29"/>
    </row>
    <row r="57" spans="1:6" x14ac:dyDescent="0.2">
      <c r="A57" s="28"/>
      <c r="B57" s="29"/>
      <c r="C57" s="29"/>
      <c r="D57" s="29"/>
    </row>
    <row r="58" spans="1:6" x14ac:dyDescent="0.2">
      <c r="A58" s="28"/>
      <c r="B58" s="29"/>
      <c r="C58" s="29"/>
      <c r="D58" s="29"/>
    </row>
    <row r="59" spans="1:6" x14ac:dyDescent="0.2">
      <c r="A59" s="28"/>
      <c r="B59" s="29"/>
      <c r="C59" s="29"/>
      <c r="D59" s="29"/>
    </row>
    <row r="60" spans="1:6" x14ac:dyDescent="0.2">
      <c r="A60" s="28"/>
      <c r="B60" s="29"/>
      <c r="C60" s="29"/>
      <c r="D60" s="29"/>
    </row>
    <row r="61" spans="1:6" x14ac:dyDescent="0.2">
      <c r="A61" s="28"/>
      <c r="B61" s="29"/>
      <c r="C61" s="29"/>
      <c r="D61" s="29"/>
    </row>
    <row r="62" spans="1:6" x14ac:dyDescent="0.2">
      <c r="A62"/>
    </row>
    <row r="63" spans="1:6" x14ac:dyDescent="0.2">
      <c r="A63"/>
    </row>
  </sheetData>
  <sheetProtection formatCells="0" formatColumns="0" formatRows="0" autoFilter="0"/>
  <protectedRanges>
    <protectedRange sqref="A62" name="Rango1_1_1_2_1_5_1"/>
    <protectedRange sqref="A56:A57 A60:A61" name="Rango1_1_1_2_1_5_1_1"/>
  </protectedRanges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3</xdr:col>
                <xdr:colOff>2581275</xdr:colOff>
                <xdr:row>54</xdr:row>
                <xdr:rowOff>114300</xdr:rowOff>
              </from>
              <to>
                <xdr:col>5</xdr:col>
                <xdr:colOff>609600</xdr:colOff>
                <xdr:row>60</xdr:row>
                <xdr:rowOff>57150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Miguel</cp:lastModifiedBy>
  <cp:lastPrinted>2021-02-11T18:38:56Z</cp:lastPrinted>
  <dcterms:created xsi:type="dcterms:W3CDTF">2012-12-11T20:26:08Z</dcterms:created>
  <dcterms:modified xsi:type="dcterms:W3CDTF">2022-02-18T18:07:22Z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